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Колэнерго" sheetId="1" r:id="rId1"/>
  </sheets>
  <definedNames>
    <definedName name="_xlnm._FilterDatabase" localSheetId="0" hidden="1">Колэнерго!$A$20:$F$451</definedName>
    <definedName name="_xlnm.Print_Titles" localSheetId="0">Колэнерго!$19:$20</definedName>
    <definedName name="_xlnm.Print_Area" localSheetId="0">Колэнерго!$A$1:$E$451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<sst xmlns="http://schemas.openxmlformats.org/spreadsheetml/2006/main" count="2202" uniqueCount="701">
  <si>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</si>
  <si>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</si>
  <si>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</si>
  <si>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</si>
  <si>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</si>
  <si>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</si>
  <si>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</si>
  <si>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</si>
  <si>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</si>
  <si>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</si>
  <si>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</si>
  <si>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</si>
  <si>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</si>
  <si>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</si>
  <si>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</si>
  <si>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</si>
  <si>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</si>
  <si>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</si>
  <si>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</si>
  <si>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</si>
  <si>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</si>
  <si>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</si>
  <si>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</si>
  <si>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</si>
  <si>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</si>
  <si>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</si>
  <si>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</si>
  <si>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</si>
  <si>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</si>
  <si>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</si>
  <si>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</si>
  <si>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</si>
  <si>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</si>
  <si>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</si>
  <si>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</si>
  <si>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</si>
  <si>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</si>
  <si>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</si>
  <si>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</si>
  <si>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</si>
  <si>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</si>
  <si>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</si>
  <si>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</si>
  <si>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</si>
  <si>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</si>
  <si>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</si>
  <si>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</si>
  <si>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</si>
  <si>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</si>
  <si>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</si>
  <si>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</si>
  <si>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</si>
  <si>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</si>
  <si>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</si>
  <si>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</si>
  <si>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</si>
  <si>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</si>
  <si>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</si>
  <si>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</si>
  <si>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</si>
  <si>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</si>
  <si>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</si>
  <si>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</si>
  <si>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</si>
  <si>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</si>
  <si>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</si>
  <si>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</si>
  <si>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</si>
  <si>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</si>
  <si>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</si>
  <si>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</si>
  <si>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</si>
  <si>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</si>
  <si>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</si>
  <si>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</si>
  <si>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</si>
  <si>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</si>
  <si>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</si>
  <si>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</si>
  <si>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</si>
  <si>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</si>
  <si>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</si>
  <si>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</si>
  <si>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</si>
  <si>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</si>
  <si>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</si>
  <si>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</si>
  <si>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</si>
  <si>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</si>
  <si>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</si>
  <si>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</si>
  <si>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</si>
  <si>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</si>
  <si>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</si>
  <si>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</si>
  <si>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</si>
  <si>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</si>
  <si>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</si>
  <si>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</si>
  <si>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</si>
  <si>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</si>
  <si>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</si>
  <si>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</si>
  <si>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</si>
  <si>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</si>
  <si>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</si>
  <si>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</si>
  <si>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</si>
  <si>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</si>
  <si>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</si>
  <si>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</si>
  <si>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</si>
  <si>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</si>
  <si>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</si>
  <si>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</si>
  <si>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</si>
  <si>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</si>
  <si>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</si>
  <si>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</si>
  <si>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</si>
  <si>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</si>
  <si>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</si>
  <si>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</si>
  <si>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</si>
  <si>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</si>
  <si>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</si>
  <si>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</si>
  <si>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</si>
  <si>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</si>
  <si>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</si>
  <si>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</si>
  <si>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</si>
  <si>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</si>
  <si>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</si>
  <si>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</si>
  <si>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</si>
  <si>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</si>
  <si>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</si>
  <si>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</si>
  <si>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</si>
  <si>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</si>
  <si>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</si>
  <si>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</si>
  <si>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</si>
  <si>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</si>
  <si>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</si>
  <si>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</si>
  <si>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</si>
  <si>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</si>
  <si>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</si>
  <si>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</si>
  <si>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</si>
  <si>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</si>
  <si>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</si>
  <si>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</si>
  <si>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</si>
  <si>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</si>
  <si>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</si>
  <si>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</si>
  <si>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</si>
  <si>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</si>
  <si>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</si>
  <si>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</si>
  <si>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</si>
  <si>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</si>
  <si>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</si>
  <si>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</si>
  <si>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</si>
  <si>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</si>
  <si>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</si>
  <si>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</si>
  <si>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</si>
  <si>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</si>
  <si>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</si>
  <si>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</si>
  <si>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</si>
  <si>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</si>
  <si>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</si>
  <si>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</si>
  <si>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</si>
  <si>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</si>
  <si>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</si>
  <si>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</si>
  <si>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</si>
  <si>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</si>
  <si>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</si>
  <si>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</si>
  <si>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</si>
  <si>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</si>
  <si>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</si>
  <si>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</si>
  <si>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</si>
  <si>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</si>
  <si>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</si>
  <si>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</si>
  <si>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</si>
  <si>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</si>
  <si>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</si>
  <si>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</si>
  <si>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</si>
  <si>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</si>
  <si>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</si>
  <si>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</si>
  <si>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</si>
  <si>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</si>
  <si>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</si>
  <si>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</si>
  <si>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</si>
  <si>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</si>
  <si>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</si>
  <si>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</si>
  <si>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</si>
  <si>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</si>
  <si>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</si>
  <si>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</si>
  <si>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</si>
  <si>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</si>
  <si>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</si>
  <si>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</si>
  <si>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</si>
  <si>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</si>
  <si>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</si>
  <si>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</si>
  <si>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</si>
  <si>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</si>
  <si>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</si>
  <si>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</si>
  <si>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</si>
  <si>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</si>
  <si>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</si>
  <si>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</si>
  <si>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</si>
  <si>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</si>
  <si>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</si>
  <si>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</si>
  <si>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</si>
  <si>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</si>
  <si>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</si>
  <si>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</si>
  <si>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</si>
  <si>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</si>
  <si>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</si>
  <si>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</si>
  <si>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</si>
  <si>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</si>
  <si>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</si>
  <si>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</si>
  <si>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</si>
  <si>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</si>
  <si>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</si>
  <si>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</si>
  <si>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</si>
  <si>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</si>
  <si>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</si>
  <si>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</si>
  <si>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</si>
  <si>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</si>
  <si>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</si>
  <si>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</si>
  <si>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</si>
  <si>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</si>
  <si>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</si>
  <si>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</si>
  <si>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</si>
  <si>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</si>
  <si>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</si>
  <si>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</si>
  <si>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</si>
  <si>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</si>
  <si>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</si>
  <si>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</si>
  <si>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</si>
  <si>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</si>
  <si>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</si>
  <si>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</si>
  <si>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</si>
  <si>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</si>
  <si>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</si>
  <si>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</si>
  <si>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</si>
  <si>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</si>
  <si>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</si>
  <si>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</si>
  <si>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</si>
  <si>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</si>
  <si>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</si>
  <si>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</si>
  <si>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</si>
  <si>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</si>
  <si>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</si>
  <si>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</si>
  <si>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</si>
  <si>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</si>
  <si>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</si>
  <si>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</si>
  <si>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</si>
  <si>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</si>
  <si>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</si>
  <si>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</si>
  <si>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</si>
  <si>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</si>
  <si>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</si>
  <si>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</si>
  <si>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</si>
  <si>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</si>
  <si>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</si>
  <si>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</si>
  <si>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</si>
  <si>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</si>
  <si>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</si>
  <si>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</si>
  <si>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</si>
  <si>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</si>
  <si>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</si>
  <si>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</si>
  <si>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</si>
  <si>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</si>
  <si>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</si>
  <si>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</si>
  <si>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</si>
  <si>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</si>
  <si>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</si>
  <si>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</si>
  <si>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</si>
  <si>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</si>
  <si>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</si>
  <si>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</si>
  <si>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</si>
  <si>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</si>
  <si>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</si>
  <si>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</si>
  <si>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</si>
  <si>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</si>
  <si>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</si>
  <si>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</si>
  <si>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</si>
  <si>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</si>
  <si>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</si>
  <si>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</si>
  <si>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</si>
  <si>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</si>
  <si>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</si>
  <si>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</si>
  <si>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</si>
  <si>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</si>
  <si>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</si>
  <si>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</si>
  <si>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</si>
  <si>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</si>
  <si>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</si>
  <si>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</si>
  <si>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</si>
  <si>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</si>
  <si>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</si>
  <si>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</si>
  <si>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</si>
  <si>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</si>
  <si>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</si>
  <si>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</si>
  <si>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</si>
  <si>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</si>
  <si>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</si>
  <si>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</si>
  <si>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</si>
  <si>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</si>
  <si>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</si>
  <si>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</si>
  <si>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</si>
  <si>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</si>
  <si>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</si>
  <si>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</si>
  <si>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</si>
  <si>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</si>
  <si>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</si>
  <si>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</si>
  <si>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</si>
  <si>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</si>
  <si>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</si>
  <si>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</si>
  <si>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</si>
  <si>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</si>
  <si>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</si>
  <si>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</si>
  <si>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</si>
  <si>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</si>
  <si>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</si>
  <si>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</si>
  <si>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</si>
  <si>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</si>
  <si>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</si>
  <si>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</si>
  <si>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</si>
  <si>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</si>
  <si>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</si>
  <si>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</si>
  <si>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</si>
  <si>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</si>
  <si>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</si>
  <si>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</si>
  <si>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</si>
  <si>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</si>
  <si>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</si>
  <si>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</si>
  <si>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</si>
  <si>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</si>
  <si>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</si>
  <si>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</si>
  <si>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</si>
  <si>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</si>
  <si>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</si>
  <si>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</si>
  <si>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</si>
  <si>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</si>
  <si>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</si>
  <si>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</si>
  <si>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</si>
  <si>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</si>
  <si>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</si>
  <si>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</si>
  <si>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</si>
  <si>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</si>
  <si>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</si>
  <si>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</si>
  <si>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</si>
  <si>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</si>
  <si>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</si>
  <si>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</si>
  <si>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</si>
  <si>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</si>
  <si>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</si>
  <si>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</si>
  <si>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</si>
  <si>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</si>
  <si>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</si>
  <si>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</si>
  <si>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</si>
  <si>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</si>
  <si>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</si>
  <si>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</si>
  <si>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</si>
  <si>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</si>
  <si>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</si>
  <si>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</si>
  <si>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</si>
  <si>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</si>
  <si>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</si>
  <si>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</si>
  <si>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</si>
  <si>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</si>
  <si>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</si>
  <si>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</si>
  <si>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</si>
  <si>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</si>
  <si>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</si>
  <si>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</si>
  <si>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</si>
  <si>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</si>
  <si>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</si>
  <si>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</si>
  <si>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</si>
  <si>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</si>
  <si>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</si>
  <si>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</si>
  <si>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</si>
  <si>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</si>
  <si>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</si>
  <si>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</si>
  <si>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</si>
  <si>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</si>
  <si>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</si>
  <si>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</si>
  <si>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</si>
  <si>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</si>
  <si>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</si>
  <si>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</si>
  <si>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</si>
  <si>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</si>
  <si>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</si>
  <si>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</si>
  <si>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</si>
  <si>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</si>
  <si>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</si>
  <si>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</si>
  <si>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</si>
  <si>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</si>
  <si>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</si>
  <si>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</si>
  <si>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</si>
  <si>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</si>
  <si>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</si>
  <si>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</si>
  <si>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</si>
  <si>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</si>
  <si>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</si>
  <si>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</si>
  <si>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</si>
  <si>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</si>
  <si>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</si>
  <si>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</si>
  <si>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</si>
  <si>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</si>
  <si>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</si>
  <si>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</si>
  <si>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</si>
  <si>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</si>
  <si>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</si>
  <si>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</si>
  <si>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</si>
  <si>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</si>
  <si>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</si>
  <si>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</si>
  <si>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</si>
  <si>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</si>
  <si>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</si>
  <si>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</si>
  <si>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</si>
  <si>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</si>
  <si>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</si>
  <si>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</si>
  <si>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</si>
  <si>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</si>
  <si>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</si>
  <si>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</si>
  <si>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</si>
  <si>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</si>
  <si>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</si>
  <si>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</si>
  <si>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</si>
  <si>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</si>
  <si>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</si>
  <si>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</si>
  <si>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</si>
  <si>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</si>
  <si>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</si>
  <si>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</si>
  <si>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</si>
  <si>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</si>
  <si>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</si>
  <si>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</si>
  <si>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</si>
  <si>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</si>
  <si>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</si>
  <si>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</si>
  <si>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</si>
  <si>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</si>
  <si>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</si>
  <si>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</si>
  <si>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</si>
  <si>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</si>
  <si>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</si>
  <si>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</si>
  <si>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</si>
  <si>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</si>
  <si>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</si>
  <si>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</si>
  <si>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</si>
  <si>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</si>
  <si>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</si>
  <si>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</si>
  <si>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</si>
  <si>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</si>
  <si>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</si>
  <si>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</si>
  <si>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</si>
  <si>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</si>
  <si>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</si>
  <si>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</si>
  <si>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</si>
  <si>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</si>
  <si>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</si>
  <si>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</si>
  <si>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</si>
  <si>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</si>
  <si>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</si>
  <si>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</si>
  <si>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</si>
  <si>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</si>
  <si>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</si>
  <si>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</si>
  <si>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</si>
  <si>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</si>
  <si>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</si>
  <si>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</si>
  <si>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</si>
  <si>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</si>
  <si>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</si>
  <si>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</si>
  <si>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</si>
  <si>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</si>
  <si>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</si>
  <si>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</si>
  <si>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</si>
  <si>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</si>
  <si>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</si>
  <si>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</si>
  <si>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</si>
  <si>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</si>
  <si>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</si>
  <si>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</si>
  <si>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</si>
  <si>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</si>
  <si>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</si>
  <si>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</si>
  <si>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</si>
  <si>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</si>
  <si>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</si>
  <si>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</si>
  <si>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</si>
  <si>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</si>
  <si>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</si>
  <si>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</si>
  <si>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</si>
  <si>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</si>
  <si>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</si>
  <si>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</si>
  <si>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</si>
  <si>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</si>
  <si>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</si>
  <si>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</si>
  <si>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</si>
  <si>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</si>
  <si>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</si>
  <si>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</si>
  <si>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</si>
  <si>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</si>
  <si>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</si>
  <si>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</si>
  <si>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</si>
  <si>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</si>
  <si>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</si>
  <si>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</si>
  <si>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</si>
  <si>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</si>
  <si>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</si>
  <si>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</si>
  <si>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</si>
  <si>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</si>
  <si>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</si>
  <si>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</si>
  <si>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</si>
  <si>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</si>
  <si>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</si>
  <si>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</si>
  <si>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</si>
  <si>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</si>
  <si>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</si>
  <si>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</si>
  <si>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</si>
  <si>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</si>
  <si>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</si>
  <si>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</si>
  <si>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</si>
  <si>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</si>
  <si>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</si>
  <si>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</si>
  <si>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</si>
  <si>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</si>
  <si>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</si>
  <si>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</si>
  <si>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</si>
  <si>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</si>
  <si>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</si>
  <si>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</si>
  <si>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</si>
  <si>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</si>
  <si>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</si>
  <si>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</si>
  <si>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</si>
  <si>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</si>
  <si>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</si>
  <si>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</si>
  <si>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</si>
  <si>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</si>
  <si>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</si>
  <si>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</si>
  <si>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</si>
  <si>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</si>
  <si>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</si>
  <si>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</si>
  <si>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</si>
  <si>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</si>
  <si>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</si>
  <si>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</si>
  <si>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</si>
  <si>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</si>
  <si>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</si>
  <si>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</si>
  <si>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</si>
  <si>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</si>
  <si>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</si>
  <si>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</si>
  <si>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</si>
  <si>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</si>
  <si>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</si>
  <si>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</si>
  <si>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</si>
  <si>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Мурманского филиала Публичного акционерного общества "Россети Северо-Запад"</t>
  </si>
  <si>
    <t>2021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</si>
  <si>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</si>
  <si>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</si>
  <si>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перенос выполнения работ по Реконструкции ВЛ 35кВ М-21/22 (в районе опоры №8) и М-30/31(в районе опоры №6) с выносом с существующей трассы ВЛ 35 кВ (КЛ – 1,582 км) в объёме 15 млн руб. на 2023 год – по факту 2021 года объём финансирования составил 3 млн руб. и работ по договору выноса № 41/10-01-2020/8Д от 21.08.2020 с УГХ г. Кола, МКУ (ВЛ 35 кВ 0,3653 км, КЛ 6 кВ 0,3653 км) на сумму 13 млн руб. – по факту 2021 года объём финансирования составил 1 млн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</si>
</sst>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C1" zoomScale="70" zoomScaleNormal="70" zoomScaleSheetLayoutView="50" workbookViewId="0">
      <selection activeCell="E12" sqref="E12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41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7" t="s">
        <v>691</v>
      </c>
      <c r="B6" s="117"/>
      <c r="C6" s="117"/>
      <c r="D6" s="117"/>
      <c r="E6" s="117"/>
      <c r="F6" s="117"/>
      <c r="G6" s="117"/>
      <c r="H6" s="117"/>
    </row>
    <row r="7" spans="1:8" x14ac:dyDescent="0.25">
      <c r="A7" s="117"/>
      <c r="B7" s="117"/>
      <c r="C7" s="117"/>
      <c r="D7" s="117"/>
      <c r="E7" s="117"/>
      <c r="F7" s="117"/>
      <c r="G7" s="117"/>
      <c r="H7" s="117"/>
    </row>
    <row r="8" spans="1:8" ht="15.75" customHeight="1" x14ac:dyDescent="0.25"/>
    <row r="9" spans="1:8" ht="21.75" customHeight="1" x14ac:dyDescent="0.25">
      <c r="A9" s="102" t="s">
        <v>696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699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6" t="s">
        <v>698</v>
      </c>
      <c r="B14" s="116"/>
      <c r="D14" s="99"/>
      <c r="F14" s="97"/>
      <c r="G14" s="98"/>
      <c r="H14" s="97"/>
    </row>
    <row r="15" spans="1:8" ht="15.75" customHeight="1" x14ac:dyDescent="0.25">
      <c r="A15" s="123" t="s">
        <v>688</v>
      </c>
      <c r="B15" s="123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1" t="s">
        <v>687</v>
      </c>
      <c r="B18" s="121"/>
      <c r="C18" s="121"/>
      <c r="D18" s="121"/>
      <c r="E18" s="121"/>
      <c r="F18" s="93"/>
    </row>
    <row r="19" spans="1:8" s="49" customFormat="1" ht="27" customHeight="1" x14ac:dyDescent="0.2">
      <c r="A19" s="114" t="s">
        <v>151</v>
      </c>
      <c r="B19" s="122" t="s">
        <v>150</v>
      </c>
      <c r="C19" s="114" t="s">
        <v>149</v>
      </c>
      <c r="D19" s="118" t="s">
        <v>697</v>
      </c>
      <c r="E19" s="118"/>
      <c r="F19" s="119" t="s">
        <v>148</v>
      </c>
      <c r="G19" s="120"/>
      <c r="H19" s="119" t="s">
        <v>147</v>
      </c>
    </row>
    <row r="20" spans="1:8" s="45" customFormat="1" ht="24" x14ac:dyDescent="0.2">
      <c r="A20" s="114"/>
      <c r="B20" s="122"/>
      <c r="C20" s="114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7640.114934642861</v>
      </c>
      <c r="E23" s="17">
        <v>7397.6177941276492</v>
      </c>
      <c r="F23" s="21">
        <v>-242.49714051521187</v>
      </c>
      <c r="G23" s="27">
        <v>-3.173998592817602E-2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7493.4582215499995</v>
      </c>
      <c r="E29" s="17">
        <v>7240.0106544500013</v>
      </c>
      <c r="F29" s="15">
        <v>-253.4475670999982</v>
      </c>
      <c r="G29" s="25">
        <v>-3.3822510195776249E-2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82.64749259999995</v>
      </c>
      <c r="E31" s="17">
        <v>32.51970115666667</v>
      </c>
      <c r="F31" s="15">
        <v>-50.12779144333328</v>
      </c>
      <c r="G31" s="25">
        <v>-0.6065252540200271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64.009220492861616</v>
      </c>
      <c r="E37" s="17">
        <v>125.08743852098102</v>
      </c>
      <c r="F37" s="15">
        <v>61.078218028119409</v>
      </c>
      <c r="G37" s="25">
        <v>0.9542096835085021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7368.3914486984368</v>
      </c>
      <c r="E38" s="17">
        <v>7368.303659498215</v>
      </c>
      <c r="F38" s="21">
        <v>-8.7789200221777719E-2</v>
      </c>
      <c r="G38" s="27">
        <v>-1.1914296469317591E-5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7340.7985315971155</v>
      </c>
      <c r="E44" s="17">
        <v>7324.2463413000369</v>
      </c>
      <c r="F44" s="15">
        <v>-16.552190297078596</v>
      </c>
      <c r="G44" s="25">
        <v>-2.2548214919443357E-3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25.463965891913524</v>
      </c>
      <c r="E46" s="17">
        <v>22.572560827129688</v>
      </c>
      <c r="F46" s="15">
        <v>-2.8914050647838359</v>
      </c>
      <c r="G46" s="25">
        <v>-0.11354889010835685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2.1289512094083647</v>
      </c>
      <c r="E52" s="17">
        <v>21.484757371048705</v>
      </c>
      <c r="F52" s="15">
        <v>19.355806161640341</v>
      </c>
      <c r="G52" s="25">
        <v>9.0917096061676865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1269.4581046143794</v>
      </c>
      <c r="E53" s="17">
        <v>1228.1993008837726</v>
      </c>
      <c r="F53" s="21">
        <v>-41.258803730606814</v>
      </c>
      <c r="G53" s="27">
        <v>-3.2501114909294242E-2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1016.2347878500002</v>
      </c>
      <c r="E55" s="17">
        <v>984.84891936999998</v>
      </c>
      <c r="F55" s="15">
        <v>-31.385868480000227</v>
      </c>
      <c r="G55" s="25">
        <v>-3.0884465730996891E-2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996.72377685000015</v>
      </c>
      <c r="E56" s="17">
        <v>963.28216937000002</v>
      </c>
      <c r="F56" s="15">
        <v>-33.44160748000013</v>
      </c>
      <c r="G56" s="25">
        <v>-3.3551529778578622E-2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996.72377685000015</v>
      </c>
      <c r="E57" s="17">
        <v>963.28216937000002</v>
      </c>
      <c r="F57" s="15">
        <v>-33.44160748000013</v>
      </c>
      <c r="G57" s="25">
        <v>-3.3551529778578622E-2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19.511011</v>
      </c>
      <c r="E59" s="17">
        <v>21.566749999999995</v>
      </c>
      <c r="F59" s="15">
        <v>2.0557389999999955</v>
      </c>
      <c r="G59" s="25">
        <v>0.10536301783644095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142.83423794459185</v>
      </c>
      <c r="E60" s="17">
        <v>130.51991310218378</v>
      </c>
      <c r="F60" s="15">
        <v>-12.31432484240807</v>
      </c>
      <c r="G60" s="25">
        <v>-8.621409698132064E-2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110.3890788197873</v>
      </c>
      <c r="E61" s="17">
        <v>112.83046841158884</v>
      </c>
      <c r="F61" s="15">
        <v>2.4413895918015385</v>
      </c>
      <c r="G61" s="25">
        <v>2.2116223977076237E-2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4039.6065673258263</v>
      </c>
      <c r="E62" s="17">
        <v>3985.4778895854661</v>
      </c>
      <c r="F62" s="21">
        <v>-54.128677740360217</v>
      </c>
      <c r="G62" s="27">
        <v>-1.3399492460027558E-2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2451.1237481300004</v>
      </c>
      <c r="E63" s="17">
        <v>2418.8578286399998</v>
      </c>
      <c r="F63" s="15">
        <v>-32.26591949000067</v>
      </c>
      <c r="G63" s="25">
        <v>-1.3163725215675801E-2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1393.31937522</v>
      </c>
      <c r="E64" s="17">
        <v>1390.4446945100001</v>
      </c>
      <c r="F64" s="15">
        <v>-2.8746807099998932</v>
      </c>
      <c r="G64" s="25">
        <v>-2.0631886422637249E-3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195.16344397582588</v>
      </c>
      <c r="E67" s="17">
        <v>176.17536643546623</v>
      </c>
      <c r="F67" s="15">
        <v>-18.988077540359654</v>
      </c>
      <c r="G67" s="25">
        <v>-9.7293207957078437E-2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1270.3770033773401</v>
      </c>
      <c r="E68" s="17">
        <v>1454.3889790008232</v>
      </c>
      <c r="F68" s="21">
        <v>184.01197562348307</v>
      </c>
      <c r="G68" s="27">
        <v>0.14484832072233755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368.5243819690445</v>
      </c>
      <c r="E69" s="17">
        <v>363.15670403386258</v>
      </c>
      <c r="F69" s="21">
        <v>-5.3676779351819164</v>
      </c>
      <c r="G69" s="27">
        <v>-1.4565326469044302E-2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70.00667788593249</v>
      </c>
      <c r="E70" s="17">
        <v>64.941760448972758</v>
      </c>
      <c r="F70" s="21">
        <v>-5.0649174369597318</v>
      </c>
      <c r="G70" s="27">
        <v>-7.2349061402576617E-2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64.638176429226505</v>
      </c>
      <c r="E71" s="17">
        <v>61.048355597317141</v>
      </c>
      <c r="F71" s="15">
        <v>-3.5898208319093641</v>
      </c>
      <c r="G71" s="25">
        <v>-5.5537161321992476E-2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5.3685014567059852</v>
      </c>
      <c r="E72" s="17">
        <v>3.8934048516556174</v>
      </c>
      <c r="F72" s="15">
        <v>-1.4750966050503678</v>
      </c>
      <c r="G72" s="25">
        <v>-0.27476878174406982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350.41871352591352</v>
      </c>
      <c r="E73" s="17">
        <v>272.13902554531876</v>
      </c>
      <c r="F73" s="21">
        <v>-78.279687980594758</v>
      </c>
      <c r="G73" s="27">
        <v>-0.22338900566395112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251.08535491326714</v>
      </c>
      <c r="E74" s="17">
        <v>179.37898475459176</v>
      </c>
      <c r="F74" s="15">
        <v>-71.706370158675384</v>
      </c>
      <c r="G74" s="25">
        <v>-0.28558563355256239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35.29421501276645</v>
      </c>
      <c r="E75" s="17">
        <v>25.18951694403642</v>
      </c>
      <c r="F75" s="15">
        <v>-10.104698068730031</v>
      </c>
      <c r="G75" s="25">
        <v>-0.28629898880241444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64.039143599879935</v>
      </c>
      <c r="E76" s="17">
        <v>67.570523846690577</v>
      </c>
      <c r="F76" s="15">
        <v>3.5313802468106417</v>
      </c>
      <c r="G76" s="25">
        <v>5.5144089197614793E-2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570.24242521999986</v>
      </c>
      <c r="E78" s="17">
        <v>505.99502539999986</v>
      </c>
      <c r="F78" s="15">
        <v>-64.247399819999998</v>
      </c>
      <c r="G78" s="25">
        <v>-0.11266681849428042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212.23250056638764</v>
      </c>
      <c r="E80" s="17">
        <v>204.92141869821532</v>
      </c>
      <c r="F80" s="15">
        <v>-7.3110818681723231</v>
      </c>
      <c r="G80" s="25">
        <v>-3.4448455578957718E-2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271.72348594442371</v>
      </c>
      <c r="E81" s="17">
        <v>29.314134629433738</v>
      </c>
      <c r="F81" s="21">
        <v>-242.40935131498998</v>
      </c>
      <c r="G81" s="27">
        <v>-0.8921177735978647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152.65968995288404</v>
      </c>
      <c r="E87" s="17">
        <v>-84.235686850035563</v>
      </c>
      <c r="F87" s="15">
        <v>-236.8953768029196</v>
      </c>
      <c r="G87" s="25">
        <v>-1.5517873570687426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57.183526708086426</v>
      </c>
      <c r="E89" s="17">
        <v>9.9471403295369818</v>
      </c>
      <c r="F89" s="15">
        <v>-47.23638637854944</v>
      </c>
      <c r="G89" s="25">
        <v>-0.82604884829304626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61.880269283453252</v>
      </c>
      <c r="E95" s="17">
        <v>103.60268114993232</v>
      </c>
      <c r="F95" s="15">
        <v>41.722411866479071</v>
      </c>
      <c r="G95" s="25">
        <v>0.67424418719579848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-218.36919613177454</v>
      </c>
      <c r="E96" s="17">
        <v>-164.13323230629413</v>
      </c>
      <c r="F96" s="21">
        <v>54.235963825480411</v>
      </c>
      <c r="G96" s="27">
        <v>0.24836819838248525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44.012888800366646</v>
      </c>
      <c r="E97" s="17">
        <v>165.10937150960189</v>
      </c>
      <c r="F97" s="15">
        <v>121.09648270923523</v>
      </c>
      <c r="G97" s="25">
        <v>2.7513868325822424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0.20213836200450849</v>
      </c>
      <c r="F98" s="15">
        <v>0.20213836200450849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5.0397628105246302</v>
      </c>
      <c r="E99" s="17">
        <v>10.818537712169855</v>
      </c>
      <c r="F99" s="15">
        <v>5.7787749016452246</v>
      </c>
      <c r="G99" s="25">
        <v>1.1466362840682307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2.664574</v>
      </c>
      <c r="E100" s="17">
        <v>38.984831640000003</v>
      </c>
      <c r="F100" s="15">
        <v>36.320257640000001</v>
      </c>
      <c r="G100" s="25">
        <v>13.630793380105038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2.664574</v>
      </c>
      <c r="E101" s="17">
        <v>17.043668640000003</v>
      </c>
      <c r="F101" s="15">
        <v>14.379094640000003</v>
      </c>
      <c r="G101" s="25">
        <v>5.3963953112204814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36.308551989842016</v>
      </c>
      <c r="E102" s="17">
        <v>115.10386379542751</v>
      </c>
      <c r="F102" s="15">
        <v>78.795311805585499</v>
      </c>
      <c r="G102" s="25">
        <v>2.1701584747204992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262.3820849321412</v>
      </c>
      <c r="E103" s="17">
        <v>329.24260381589602</v>
      </c>
      <c r="F103" s="15">
        <v>66.860518883754821</v>
      </c>
      <c r="G103" s="25">
        <v>0.25482120435565059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22.285662174837761</v>
      </c>
      <c r="E104" s="17">
        <v>27.700632029999998</v>
      </c>
      <c r="F104" s="15">
        <v>5.4149698551622372</v>
      </c>
      <c r="G104" s="25">
        <v>0.2429799847399714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184.64228360181173</v>
      </c>
      <c r="E105" s="17">
        <v>206.62193590546789</v>
      </c>
      <c r="F105" s="15">
        <v>21.979652303656167</v>
      </c>
      <c r="G105" s="25">
        <v>0.11903910564199988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1.50836441</v>
      </c>
      <c r="E106" s="17">
        <v>11.656274869999999</v>
      </c>
      <c r="F106" s="15">
        <v>10.147910459999999</v>
      </c>
      <c r="G106" s="25">
        <v>6.7277578234559368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1.50836441</v>
      </c>
      <c r="E107" s="17">
        <v>6.7007278700000006</v>
      </c>
      <c r="F107" s="15">
        <v>5.192363460000001</v>
      </c>
      <c r="G107" s="25">
        <v>3.4423799882682204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53.945774745491704</v>
      </c>
      <c r="E108" s="17">
        <v>83.263761010428126</v>
      </c>
      <c r="F108" s="15">
        <v>29.317986264936422</v>
      </c>
      <c r="G108" s="25">
        <v>0.54347141000855781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53.354289812649171</v>
      </c>
      <c r="E109" s="17">
        <v>-134.81909767686039</v>
      </c>
      <c r="F109" s="21">
        <v>-188.17338748950957</v>
      </c>
      <c r="G109" s="27">
        <v>-3.5268651902268906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-74.374313190164017</v>
      </c>
      <c r="E115" s="17">
        <v>-266.30489531866101</v>
      </c>
      <c r="F115" s="15">
        <v>-191.93058212849701</v>
      </c>
      <c r="G115" s="25">
        <v>-2.5806030858766946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56.956289139638415</v>
      </c>
      <c r="E117" s="17">
        <v>8.4268073781776796</v>
      </c>
      <c r="F117" s="15">
        <v>-48.529481761460737</v>
      </c>
      <c r="G117" s="25">
        <v>-0.85204781586950185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1.8</v>
      </c>
      <c r="E118" s="17">
        <v>16.913889349999998</v>
      </c>
      <c r="F118" s="15">
        <v>15.113889349999997</v>
      </c>
      <c r="G118" s="25">
        <v>8.396605194444442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68.972313863174847</v>
      </c>
      <c r="E123" s="17">
        <v>106.14510091362199</v>
      </c>
      <c r="F123" s="15">
        <v>37.172787050447141</v>
      </c>
      <c r="G123" s="25">
        <v>0.53895229793492749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20.723723463729037</v>
      </c>
      <c r="E124" s="17">
        <v>26.565512348176217</v>
      </c>
      <c r="F124" s="21">
        <v>5.8417888844471797</v>
      </c>
      <c r="G124" s="27">
        <v>0.28188896144419046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0.26836268938519059</v>
      </c>
      <c r="F130" s="15">
        <v>0.26836268938519059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11.391257827927689</v>
      </c>
      <c r="E132" s="17">
        <v>1.6853616001819929</v>
      </c>
      <c r="F132" s="15">
        <v>-9.7058962277456953</v>
      </c>
      <c r="G132" s="25">
        <v>-0.85204780493598953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9.3324656358013485</v>
      </c>
      <c r="E138" s="17">
        <v>24.611788058609033</v>
      </c>
      <c r="F138" s="15">
        <v>15.279322422807684</v>
      </c>
      <c r="G138" s="25">
        <v>1.6372224682181429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32.630566348920212</v>
      </c>
      <c r="E139" s="17">
        <v>-161.38461002503755</v>
      </c>
      <c r="F139" s="21">
        <v>-194.01517637395776</v>
      </c>
      <c r="G139" s="27">
        <v>-5.9458108786511445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-74.374313190164017</v>
      </c>
      <c r="E145" s="17">
        <v>-266.5732580080462</v>
      </c>
      <c r="F145" s="15">
        <v>-192.19894481788219</v>
      </c>
      <c r="G145" s="25">
        <v>-2.5842113570374519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45.565031311710726</v>
      </c>
      <c r="E147" s="17">
        <v>6.7414457779956862</v>
      </c>
      <c r="F147" s="15">
        <v>-38.82358553371504</v>
      </c>
      <c r="G147" s="25">
        <v>-0.85204781860287981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1.8</v>
      </c>
      <c r="E148" s="17">
        <v>16.913889349999998</v>
      </c>
      <c r="F148" s="15">
        <v>15.113889349999997</v>
      </c>
      <c r="G148" s="25">
        <v>8.396605194444442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59.639848227373498</v>
      </c>
      <c r="E153" s="17">
        <v>81.533312855012952</v>
      </c>
      <c r="F153" s="15">
        <v>21.893464627639453</v>
      </c>
      <c r="G153" s="25">
        <v>0.36709457314800459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32.630566348920212</v>
      </c>
      <c r="E154" s="17">
        <v>0.24225839999999998</v>
      </c>
      <c r="F154" s="21">
        <v>-32.388307948920215</v>
      </c>
      <c r="G154" s="27">
        <v>-0.99257572187348764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0.24225839999999998</v>
      </c>
      <c r="F155" s="15">
        <v>0.24225839999999998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2.0210365615772333E-2</v>
      </c>
      <c r="E157" s="17">
        <v>0</v>
      </c>
      <c r="F157" s="15">
        <v>-2.0210365615772333E-2</v>
      </c>
      <c r="G157" s="25">
        <v>-1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32.610355983304437</v>
      </c>
      <c r="E158" s="26">
        <v>0</v>
      </c>
      <c r="F158" s="15">
        <v>-32.610355983304437</v>
      </c>
      <c r="G158" s="25">
        <v>-1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606.52095538350545</v>
      </c>
      <c r="E160" s="17">
        <v>434.95954226247011</v>
      </c>
      <c r="F160" s="15">
        <v>-171.56141312103534</v>
      </c>
      <c r="G160" s="25">
        <v>-0.28286147675236784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3374.4990289959392</v>
      </c>
      <c r="E161" s="17">
        <v>3374.4990289959392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1054.9844566861582</v>
      </c>
      <c r="E162" s="17">
        <v>1054.9844566861582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3204.1061313123801</v>
      </c>
      <c r="E163" s="17">
        <v>3641.4429237101135</v>
      </c>
      <c r="F163" s="15">
        <v>437.33679239773346</v>
      </c>
      <c r="G163" s="25">
        <v>0.13649260494957552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739.99155900260632</v>
      </c>
      <c r="E164" s="17">
        <v>716.92835139603346</v>
      </c>
      <c r="F164" s="15">
        <v>-23.06320760657286</v>
      </c>
      <c r="G164" s="25">
        <v>-3.116685227823204E-2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5.2827624550686991</v>
      </c>
      <c r="E165" s="17">
        <v>8.3719117984374201</v>
      </c>
      <c r="F165" s="15">
        <v>3.0891493433687209</v>
      </c>
      <c r="G165" s="68">
        <v>0.58476022150205664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9455.6956441976999</v>
      </c>
      <c r="E167" s="17">
        <v>8880.684558200126</v>
      </c>
      <c r="F167" s="21">
        <v>-575.0110859975739</v>
      </c>
      <c r="G167" s="27">
        <v>-6.0811082297304912E-2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9170.4235156279574</v>
      </c>
      <c r="E173" s="17">
        <v>8543.4145243899984</v>
      </c>
      <c r="F173" s="15">
        <v>-627.00899123795898</v>
      </c>
      <c r="G173" s="25">
        <v>-6.8372959020859755E-2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150.81216313999994</v>
      </c>
      <c r="E175" s="17">
        <v>164.48953657999999</v>
      </c>
      <c r="F175" s="15">
        <v>13.677373440000054</v>
      </c>
      <c r="G175" s="25">
        <v>9.0691447925876217E-2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1.8</v>
      </c>
      <c r="E176" s="17">
        <v>11.127802670000001</v>
      </c>
      <c r="F176" s="15">
        <v>3.0891493433687209</v>
      </c>
      <c r="G176" s="25">
        <v>0.58476022150205664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-627.00899123795898</v>
      </c>
      <c r="G183" s="25">
        <v>-6.8372959020859755E-2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132.65996542974443</v>
      </c>
      <c r="E184" s="17">
        <v>161.6526945601272</v>
      </c>
      <c r="F184" s="15">
        <v>28.99272913038277</v>
      </c>
      <c r="G184" s="25">
        <v>0.21854919859554062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8806.8032422156411</v>
      </c>
      <c r="E185" s="17">
        <v>8747.4663848511664</v>
      </c>
      <c r="F185" s="21">
        <v>-59.336857364474781</v>
      </c>
      <c r="G185" s="27">
        <v>-6.7376158786018985E-3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1196.0685322219999</v>
      </c>
      <c r="E187" s="17">
        <v>1163.293887</v>
      </c>
      <c r="F187" s="15">
        <v>-32.77464522199989</v>
      </c>
      <c r="G187" s="25">
        <v>-2.7401979350725577E-2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1196.0685322219999</v>
      </c>
      <c r="E190" s="17">
        <v>1163.293887</v>
      </c>
      <c r="F190" s="15">
        <v>-32.77464522199989</v>
      </c>
      <c r="G190" s="25">
        <v>-2.7401979350725577E-2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2960.3565194026</v>
      </c>
      <c r="E191" s="17">
        <v>2905.56768736</v>
      </c>
      <c r="F191" s="15">
        <v>-54.788832042600006</v>
      </c>
      <c r="G191" s="25">
        <v>-1.8507511403949545E-2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1679.6696177213366</v>
      </c>
      <c r="E192" s="17">
        <v>1662.7884662299998</v>
      </c>
      <c r="F192" s="15">
        <v>-16.881151491336823</v>
      </c>
      <c r="G192" s="25">
        <v>-1.0050280908359842E-2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1000.9048398770814</v>
      </c>
      <c r="E194" s="17">
        <v>1162.0354846641803</v>
      </c>
      <c r="F194" s="15">
        <v>161.13064478709896</v>
      </c>
      <c r="G194" s="25">
        <v>0.16098497915834536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276.87820937219345</v>
      </c>
      <c r="E195" s="17">
        <v>326.70053596582551</v>
      </c>
      <c r="F195" s="15">
        <v>49.822326593632056</v>
      </c>
      <c r="G195" s="25">
        <v>0.17994311183462766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409.88560247529091</v>
      </c>
      <c r="E196" s="17">
        <v>434.89583782188373</v>
      </c>
      <c r="F196" s="15">
        <v>25.010235346592822</v>
      </c>
      <c r="G196" s="25">
        <v>6.1017599046066788E-2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-1.3178716881094443</v>
      </c>
      <c r="E197" s="17">
        <v>22.383228095824261</v>
      </c>
      <c r="F197" s="15">
        <v>23.701099783933707</v>
      </c>
      <c r="G197" s="25">
        <v>17.984375867376109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381.37857205606855</v>
      </c>
      <c r="E198" s="17">
        <v>347.68800801255207</v>
      </c>
      <c r="F198" s="15">
        <v>-33.690564043516474</v>
      </c>
      <c r="G198" s="25">
        <v>-8.8338901322865718E-2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234.09786737927166</v>
      </c>
      <c r="E199" s="17">
        <v>196.35762177613239</v>
      </c>
      <c r="F199" s="15">
        <v>-37.740245603139272</v>
      </c>
      <c r="G199" s="25">
        <v>-0.16121567456227501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39.725944420990153</v>
      </c>
      <c r="E200" s="17">
        <v>28.244801985455588</v>
      </c>
      <c r="F200" s="15">
        <v>-11.481142435534565</v>
      </c>
      <c r="G200" s="25">
        <v>-0.28900867186100748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184.64228360181173</v>
      </c>
      <c r="E201" s="17">
        <v>206.67804124834632</v>
      </c>
      <c r="F201" s="15">
        <v>22.035757646534591</v>
      </c>
      <c r="G201" s="25">
        <v>0.11934296530937388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443.19525368699556</v>
      </c>
      <c r="E202" s="17">
        <v>313.2160127867902</v>
      </c>
      <c r="F202" s="15">
        <v>-129.97924090020535</v>
      </c>
      <c r="G202" s="25">
        <v>-0.29327760128045627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12.23752816</v>
      </c>
      <c r="F203" s="21">
        <v>12.23752816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12.23752816</v>
      </c>
      <c r="F209" s="15">
        <v>12.23752816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759.55234158999986</v>
      </c>
      <c r="E210" s="17">
        <v>677.59014095999999</v>
      </c>
      <c r="F210" s="21">
        <v>-81.96220062999987</v>
      </c>
      <c r="G210" s="27">
        <v>-0.1079085615856641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759.55234158999986</v>
      </c>
      <c r="E211" s="17">
        <v>677.59014095999999</v>
      </c>
      <c r="F211" s="15">
        <v>-81.96220062999987</v>
      </c>
      <c r="G211" s="25">
        <v>-0.1079085615856641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178.60217321999991</v>
      </c>
      <c r="E212" s="17">
        <v>145.11234724000008</v>
      </c>
      <c r="F212" s="15">
        <v>-33.489825979999836</v>
      </c>
      <c r="G212" s="25">
        <v>-0.18751074175759042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498.97886519999997</v>
      </c>
      <c r="E213" s="17">
        <v>472.53051541999997</v>
      </c>
      <c r="F213" s="15">
        <v>-26.448349780000001</v>
      </c>
      <c r="G213" s="25">
        <v>-5.3004949957948647E-2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0.32700153999999998</v>
      </c>
      <c r="E215" s="17">
        <v>0.27911959999999997</v>
      </c>
      <c r="F215" s="15">
        <v>-4.7881940000000012E-2</v>
      </c>
      <c r="G215" s="25">
        <v>-0.14642726147405916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81.644301629999944</v>
      </c>
      <c r="E217" s="17">
        <v>59.668158700000049</v>
      </c>
      <c r="F217" s="15">
        <v>-21.976142929999895</v>
      </c>
      <c r="G217" s="25" t="s">
        <v>6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0</v>
      </c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2298.5207628105245</v>
      </c>
      <c r="E222" s="17">
        <v>2696.0228221264847</v>
      </c>
      <c r="F222" s="21">
        <v>397.5020593159602</v>
      </c>
      <c r="G222" s="27">
        <v>0.17293820693179779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5.0397628105246302</v>
      </c>
      <c r="E223" s="17">
        <v>11.022822134669143</v>
      </c>
      <c r="F223" s="15">
        <v>5.9830593241445129</v>
      </c>
      <c r="G223" s="25">
        <v>1.1871708151919331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2293.4810000000002</v>
      </c>
      <c r="E224" s="17">
        <v>2684.9999999918155</v>
      </c>
      <c r="F224" s="15">
        <v>391.51899999181524</v>
      </c>
      <c r="G224" s="25">
        <v>0.17070950227702572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267</v>
      </c>
      <c r="F225" s="15">
        <v>267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0</v>
      </c>
      <c r="E226" s="17">
        <v>0</v>
      </c>
      <c r="F226" s="15">
        <v>0</v>
      </c>
      <c r="G226" s="25" t="s">
        <v>6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2293.4810000000002</v>
      </c>
      <c r="E227" s="17">
        <v>2417.9999999918155</v>
      </c>
      <c r="F227" s="15">
        <v>124.51899999181524</v>
      </c>
      <c r="G227" s="25">
        <v>5.4292579703871635E-2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-4.5474735088646412E-13</v>
      </c>
      <c r="E234" s="17">
        <v>0</v>
      </c>
      <c r="F234" s="15">
        <v>4.5474735088646412E-13</v>
      </c>
      <c r="G234" s="25">
        <v>1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2463.8738985469204</v>
      </c>
      <c r="E235" s="17">
        <v>2418.003037501016</v>
      </c>
      <c r="F235" s="21">
        <v>-45.870861045904348</v>
      </c>
      <c r="G235" s="27">
        <v>-1.8617373670363924E-2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2463.8738985469204</v>
      </c>
      <c r="E236" s="17">
        <v>2417.9999999918155</v>
      </c>
      <c r="F236" s="15">
        <v>-45.873898555104915</v>
      </c>
      <c r="G236" s="25">
        <v>-1.8618606488813909E-2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170.39289854692015</v>
      </c>
      <c r="E237" s="17">
        <v>0</v>
      </c>
      <c r="F237" s="15">
        <v>-170.39289854692015</v>
      </c>
      <c r="G237" s="25">
        <v>-1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2293.4810000000002</v>
      </c>
      <c r="E239" s="17">
        <v>2417.9999999918155</v>
      </c>
      <c r="F239" s="15">
        <v>124.51899999181524</v>
      </c>
      <c r="G239" s="25">
        <v>5.4292579703871635E-2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3.0375092007987338E-3</v>
      </c>
      <c r="F240" s="15">
        <v>3.0375092007987338E-3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-2.3173260185749278E-13</v>
      </c>
      <c r="F241" s="15">
        <v>-2.3173260185749278E-13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648.8924019820588</v>
      </c>
      <c r="E242" s="17">
        <v>133.21817334895968</v>
      </c>
      <c r="F242" s="21">
        <v>-515.67422863309912</v>
      </c>
      <c r="G242" s="27">
        <v>-0.79469913202552334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-759.55234158999986</v>
      </c>
      <c r="E243" s="17">
        <v>-665.35261280000009</v>
      </c>
      <c r="F243" s="21">
        <v>94.199728789999767</v>
      </c>
      <c r="G243" s="27">
        <v>0.12402006238675782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-759.55234158999986</v>
      </c>
      <c r="E244" s="17">
        <v>-677.5901409600001</v>
      </c>
      <c r="F244" s="15">
        <v>81.962200629999757</v>
      </c>
      <c r="G244" s="25">
        <v>0.10790856158566395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12.23752816</v>
      </c>
      <c r="F245" s="15">
        <v>12.23752816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-165.35313573639587</v>
      </c>
      <c r="E246" s="17">
        <v>278.01978462546867</v>
      </c>
      <c r="F246" s="21">
        <v>443.37292036186454</v>
      </c>
      <c r="G246" s="27">
        <v>2.6813698959340253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-170.39289854692015</v>
      </c>
      <c r="E247" s="17">
        <v>267</v>
      </c>
      <c r="F247" s="15">
        <v>437.39289854692015</v>
      </c>
      <c r="G247" s="25">
        <v>2.5669667120926269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5.0397628105242802</v>
      </c>
      <c r="E248" s="17">
        <v>11.019784625468674</v>
      </c>
      <c r="F248" s="15">
        <v>5.9800218149443936</v>
      </c>
      <c r="G248" s="25">
        <v>1.186568106430846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-276.01307534433693</v>
      </c>
      <c r="E250" s="17">
        <v>-254.11465482557173</v>
      </c>
      <c r="F250" s="21">
        <v>21.898420518765192</v>
      </c>
      <c r="G250" s="27">
        <v>7.9338344719524861E-2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425.53282719747119</v>
      </c>
      <c r="E251" s="17">
        <v>425.53282719747335</v>
      </c>
      <c r="F251" s="21">
        <v>2.1600499167107046E-12</v>
      </c>
      <c r="G251" s="27">
        <v>5.0761064215342424E-15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149.51975185313427</v>
      </c>
      <c r="E252" s="17">
        <v>171.41817237190162</v>
      </c>
      <c r="F252" s="21">
        <v>21.898420518767352</v>
      </c>
      <c r="G252" s="27">
        <v>0.1464583792265591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770.98950559602929</v>
      </c>
      <c r="E254" s="17">
        <v>1163.6096616915022</v>
      </c>
      <c r="F254" s="15">
        <v>392.62015609547291</v>
      </c>
      <c r="G254" s="25">
        <v>0.50924189401508113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 t="s">
        <v>6</v>
      </c>
      <c r="G257" s="25" t="s">
        <v>6</v>
      </c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 t="s">
        <v>6</v>
      </c>
      <c r="G258" s="25" t="s">
        <v>6</v>
      </c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 t="s">
        <v>6</v>
      </c>
      <c r="G259" s="25" t="s">
        <v>6</v>
      </c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 t="s">
        <v>6</v>
      </c>
      <c r="G260" s="25" t="s">
        <v>6</v>
      </c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723.52034830783828</v>
      </c>
      <c r="E265" s="17">
        <v>1035.7943324696471</v>
      </c>
      <c r="F265" s="15">
        <v>312.27398416180881</v>
      </c>
      <c r="G265" s="25">
        <v>0.43160359607321602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238.91625772499992</v>
      </c>
      <c r="E266" s="17">
        <v>559.75373925999997</v>
      </c>
      <c r="F266" s="15">
        <v>320.83748153500005</v>
      </c>
      <c r="G266" s="25">
        <v>1.3428867695738564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-5.002220859751105E-15</v>
      </c>
      <c r="E271" s="17">
        <v>0</v>
      </c>
      <c r="F271" s="16">
        <v>5.002220859751105E-15</v>
      </c>
      <c r="G271" s="25">
        <v>1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-5.002220859751105E-15</v>
      </c>
      <c r="E272" s="17">
        <v>0</v>
      </c>
      <c r="F272" s="16">
        <v>5.002220859751105E-15</v>
      </c>
      <c r="G272" s="25">
        <v>1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47.46915728819102</v>
      </c>
      <c r="E281" s="17">
        <v>127.81532922185511</v>
      </c>
      <c r="F281" s="15">
        <v>80.346171933664095</v>
      </c>
      <c r="G281" s="25">
        <v>1.6925973942590287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1.0382897838309759</v>
      </c>
      <c r="E282" s="17">
        <v>77.140003247980189</v>
      </c>
      <c r="F282" s="15">
        <v>76.101713464149213</v>
      </c>
      <c r="G282" s="25">
        <v>73.295254031448579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1836.1216377816595</v>
      </c>
      <c r="E283" s="17">
        <v>1745.836822438142</v>
      </c>
      <c r="F283" s="15">
        <v>-90.284815343517494</v>
      </c>
      <c r="G283" s="25">
        <v>-4.917147834094291E-2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0.19256108999994603</v>
      </c>
      <c r="E286" s="17">
        <v>8.8420279999799775E-2</v>
      </c>
      <c r="F286" s="15">
        <v>-0.10414081000014626</v>
      </c>
      <c r="G286" s="25">
        <v>-0.54081959133164148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0.19256108999994603</v>
      </c>
      <c r="E289" s="17">
        <v>8.8420279999799775E-2</v>
      </c>
      <c r="F289" s="15">
        <v>-0.10414081000014626</v>
      </c>
      <c r="G289" s="25">
        <v>-0.54081959133164148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8.8420280000000004E-2</v>
      </c>
      <c r="F290" s="15">
        <v>8.8420280000000004E-2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171.71889237334904</v>
      </c>
      <c r="E291" s="17">
        <v>187.7886210399999</v>
      </c>
      <c r="F291" s="15">
        <v>16.06972866665086</v>
      </c>
      <c r="G291" s="25">
        <v>9.3581599814377206E-2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158.74518840266322</v>
      </c>
      <c r="E293" s="17">
        <v>166.66849340000016</v>
      </c>
      <c r="F293" s="15">
        <v>7.9233049973369418</v>
      </c>
      <c r="G293" s="25">
        <v>4.9912095459795462E-2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59.911728099559973</v>
      </c>
      <c r="E295" s="17">
        <v>58.823613084721977</v>
      </c>
      <c r="F295" s="15">
        <v>-1.0881150148379959</v>
      </c>
      <c r="G295" s="25">
        <v>-1.8161970107585457E-2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127.08948067442185</v>
      </c>
      <c r="E297" s="17">
        <v>121.40418115478978</v>
      </c>
      <c r="F297" s="15">
        <v>-5.6852995196320677</v>
      </c>
      <c r="G297" s="25">
        <v>-4.4734619179038759E-2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622.09574326180007</v>
      </c>
      <c r="E299" s="17">
        <v>686.76647192000007</v>
      </c>
      <c r="F299" s="15">
        <v>64.670728658200005</v>
      </c>
      <c r="G299" s="25">
        <v>0.10395623078710613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422.54573462095846</v>
      </c>
      <c r="E301" s="17">
        <v>283.62288386237691</v>
      </c>
      <c r="F301" s="15">
        <v>-138.92285075858155</v>
      </c>
      <c r="G301" s="25">
        <v>-0.32877589187641726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10.970809579999999</v>
      </c>
      <c r="F302" s="15">
        <v>10.970809579999999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273.82230925890701</v>
      </c>
      <c r="E303" s="17">
        <v>240.67413769625335</v>
      </c>
      <c r="F303" s="15">
        <v>-33.148171562653658</v>
      </c>
      <c r="G303" s="25">
        <v>-0.12105723471680714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3.6043409676103484</v>
      </c>
      <c r="E304" s="17">
        <v>95.272020787547476</v>
      </c>
      <c r="F304" s="15">
        <v>91.667679819937121</v>
      </c>
      <c r="G304" s="25">
        <v>25.432577173938157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103.13648992942919</v>
      </c>
      <c r="E305" s="17">
        <v>100.03991380903008</v>
      </c>
      <c r="F305" s="15">
        <v>-3.0965761203991065</v>
      </c>
      <c r="G305" s="25">
        <v>-3.0024059598285038E-2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101.9825475823618</v>
      </c>
      <c r="E311" s="17">
        <v>98.335657825066804</v>
      </c>
      <c r="F311" s="67">
        <v>-3.6468897572949999</v>
      </c>
      <c r="G311" s="25">
        <v>-3.5759939751943796E-2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10344.186551160885</v>
      </c>
      <c r="E340" s="17">
        <v>10120.549284999719</v>
      </c>
      <c r="F340" s="15">
        <v>-223.63726616116583</v>
      </c>
      <c r="G340" s="25">
        <v>-2.1619608758512574E-2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0</v>
      </c>
      <c r="F341" s="15">
        <v>0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0</v>
      </c>
      <c r="F343" s="15">
        <v>0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381.25471499999958</v>
      </c>
      <c r="E344" s="17">
        <v>372.89216599999918</v>
      </c>
      <c r="F344" s="15">
        <v>-8.3625490000003992</v>
      </c>
      <c r="G344" s="25">
        <v>-2.1934283488141016E-2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482.14345030040874</v>
      </c>
      <c r="E345" s="17">
        <v>678.58695782250015</v>
      </c>
      <c r="F345" s="15">
        <v>196.44350752209141</v>
      </c>
      <c r="G345" s="25">
        <v>0.40743788472018755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0</v>
      </c>
      <c r="F346" s="15">
        <v>0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0</v>
      </c>
      <c r="F348" s="15">
        <v>0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124494.06839500001</v>
      </c>
      <c r="E349" s="17">
        <v>115867.17</v>
      </c>
      <c r="F349" s="15">
        <v>-8626.8983950000111</v>
      </c>
      <c r="G349" s="25">
        <v>-6.9295658068047272E-2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2652.2913213499987</v>
      </c>
      <c r="E350" s="17">
        <v>2467.4259619300019</v>
      </c>
      <c r="F350" s="15">
        <v>-184.86535941999682</v>
      </c>
      <c r="G350" s="25">
        <v>-6.970024670061567E-2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1161.2399999999998</v>
      </c>
      <c r="E367" s="17">
        <v>1089.5414995000001</v>
      </c>
      <c r="F367" s="21">
        <v>-71.698500499999682</v>
      </c>
      <c r="G367" s="27">
        <v>-6.1743050962763682E-2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7" t="s">
        <v>151</v>
      </c>
      <c r="B370" s="128" t="s">
        <v>150</v>
      </c>
      <c r="C370" s="115" t="s">
        <v>149</v>
      </c>
      <c r="D370" s="126" t="s">
        <v>697</v>
      </c>
      <c r="E370" s="126"/>
      <c r="F370" s="124" t="s">
        <v>148</v>
      </c>
      <c r="G370" s="125"/>
      <c r="H370" s="124" t="s">
        <v>147</v>
      </c>
    </row>
    <row r="371" spans="1:8" s="45" customFormat="1" ht="58.5" customHeight="1" x14ac:dyDescent="0.2">
      <c r="A371" s="127"/>
      <c r="B371" s="128"/>
      <c r="C371" s="115"/>
      <c r="D371" s="48" t="s">
        <v>146</v>
      </c>
      <c r="E371" s="48" t="s">
        <v>145</v>
      </c>
      <c r="F371" s="47" t="s">
        <v>144</v>
      </c>
      <c r="G371" s="46" t="s">
        <v>143</v>
      </c>
      <c r="H371" s="125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2" t="s">
        <v>142</v>
      </c>
      <c r="B373" s="112"/>
      <c r="C373" s="23" t="s">
        <v>7</v>
      </c>
      <c r="D373" s="26">
        <v>759.55234158926487</v>
      </c>
      <c r="E373" s="26">
        <v>677.5901409633334</v>
      </c>
      <c r="F373" s="21">
        <v>-81.962200625931473</v>
      </c>
      <c r="G373" s="27">
        <v>-0.1079085615804122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759.55234158926487</v>
      </c>
      <c r="E374" s="26">
        <v>677.5901409633334</v>
      </c>
      <c r="F374" s="21">
        <v>-81.962200625931473</v>
      </c>
      <c r="G374" s="27">
        <v>-0.1079085615804122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450.78298716999996</v>
      </c>
      <c r="E375" s="26">
        <v>446.67898391</v>
      </c>
      <c r="F375" s="15">
        <v>-4.1040032599999563</v>
      </c>
      <c r="G375" s="25">
        <v>-9.1041662547310127E-3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450.78298716999996</v>
      </c>
      <c r="E376" s="26">
        <v>446.67898391</v>
      </c>
      <c r="F376" s="15">
        <v>-4.1040032599999563</v>
      </c>
      <c r="G376" s="25">
        <v>-9.1041662547310127E-3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450.78298716999996</v>
      </c>
      <c r="E384" s="26">
        <v>446.67898391</v>
      </c>
      <c r="F384" s="15">
        <v>-4.1040032599999563</v>
      </c>
      <c r="G384" s="25">
        <v>-9.1041662547310127E-3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450.78298716999996</v>
      </c>
      <c r="E387" s="26">
        <v>446.67898391</v>
      </c>
      <c r="F387" s="15">
        <v>-4.1040032599999563</v>
      </c>
      <c r="G387" s="25">
        <v>-9.1041662547310127E-3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450.53971716999996</v>
      </c>
      <c r="E388" s="26">
        <v>446.43672551000003</v>
      </c>
      <c r="F388" s="15">
        <v>-4.1029916599999297</v>
      </c>
      <c r="G388" s="25">
        <v>-9.1068367640754922E-3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200.64684405926499</v>
      </c>
      <c r="E399" s="26">
        <v>167.85082951000001</v>
      </c>
      <c r="F399" s="15">
        <v>-32.796014549264981</v>
      </c>
      <c r="G399" s="25">
        <v>-0.16345143479843638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200.64684405926499</v>
      </c>
      <c r="E400" s="26">
        <v>167.85082951000001</v>
      </c>
      <c r="F400" s="15">
        <v>-32.796014549264981</v>
      </c>
      <c r="G400" s="25">
        <v>-0.16345143479843638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200.64684405926499</v>
      </c>
      <c r="E406" s="26">
        <v>167.85082951000001</v>
      </c>
      <c r="F406" s="15">
        <v>-32.796014549264981</v>
      </c>
      <c r="G406" s="25">
        <v>-0.16345143479843638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26.478208730000002</v>
      </c>
      <c r="E427" s="26">
        <v>3.392168843333331</v>
      </c>
      <c r="F427" s="15">
        <v>-23.086039886666672</v>
      </c>
      <c r="G427" s="25">
        <v>-0.87188828073970204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81.644301630000001</v>
      </c>
      <c r="E428" s="26">
        <v>59.668158699999999</v>
      </c>
      <c r="F428" s="21">
        <v>-21.976142930000002</v>
      </c>
      <c r="G428" s="27">
        <v>-0.26916934178202245</v>
      </c>
      <c r="H428" s="31" t="s">
        <v>700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0</v>
      </c>
      <c r="E431" s="26">
        <v>-1.4551915228366852E-14</v>
      </c>
      <c r="F431" s="21">
        <v>-1.4551915228366852E-14</v>
      </c>
      <c r="G431" s="27" t="s">
        <v>6</v>
      </c>
      <c r="H431" s="31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0</v>
      </c>
      <c r="E432" s="26">
        <v>-1.4551915228366852E-14</v>
      </c>
      <c r="F432" s="15">
        <v>-1.4551915228366852E-14</v>
      </c>
      <c r="G432" s="25" t="s">
        <v>6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09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09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1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94.712442489999987</v>
      </c>
      <c r="E444" s="26">
        <v>101.39349703000002</v>
      </c>
      <c r="F444" s="21">
        <v>6.6810545400000336</v>
      </c>
      <c r="G444" s="27">
        <v>7.0540410154721109E-2</v>
      </c>
      <c r="H444" s="31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94.469172489999991</v>
      </c>
      <c r="E446" s="26">
        <v>97.759069790000012</v>
      </c>
      <c r="F446" s="15">
        <v>3.2898973000000211</v>
      </c>
      <c r="G446" s="25">
        <v>3.482508857953924E-2</v>
      </c>
      <c r="H446" s="31" t="s">
        <v>695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31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110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3" t="s">
        <v>4</v>
      </c>
      <c r="B455" s="113"/>
      <c r="C455" s="113"/>
      <c r="D455" s="113"/>
      <c r="E455" s="113"/>
      <c r="F455" s="13"/>
      <c r="G455" s="1"/>
      <c r="H455" s="1"/>
    </row>
    <row r="456" spans="1:8" ht="15.75" customHeight="1" x14ac:dyDescent="0.25">
      <c r="A456" s="113" t="s">
        <v>3</v>
      </c>
      <c r="B456" s="113"/>
      <c r="C456" s="113"/>
      <c r="D456" s="113"/>
      <c r="E456" s="113"/>
      <c r="F456" s="13"/>
      <c r="G456" s="1"/>
      <c r="H456" s="1"/>
    </row>
    <row r="457" spans="1:8" ht="15.75" customHeight="1" x14ac:dyDescent="0.25">
      <c r="A457" s="113" t="s">
        <v>2</v>
      </c>
      <c r="B457" s="113"/>
      <c r="C457" s="113"/>
      <c r="D457" s="113"/>
      <c r="E457" s="113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1" t="s">
        <v>0</v>
      </c>
      <c r="B459" s="111"/>
      <c r="C459" s="111"/>
      <c r="D459" s="111"/>
      <c r="E459" s="111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2020-03-26T05:53:30Z</dcterms:created>
  <dcterms:modified xsi:type="dcterms:W3CDTF">2022-03-25T13:01:59Z</dcterms:modified>
</cp:coreProperties>
</file>